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D:\BaiduSyncdisk\Document\Job\company\益丰\"/>
    </mc:Choice>
  </mc:AlternateContent>
  <xr:revisionPtr revIDLastSave="0" documentId="13_ncr:1_{E271D035-FDF5-4C1E-8218-D2EAFE148F2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项目经理能力模型" sheetId="3" r:id="rId1"/>
    <sheet name="项目评估模型" sheetId="1" r:id="rId2"/>
  </sheets>
  <definedNames>
    <definedName name="_xlnm.Print_Titles" localSheetId="1">项目评估模型!$5:$6</definedName>
  </definedNames>
  <calcPr calcId="181029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<sst xmlns="http://schemas.openxmlformats.org/spreadsheetml/2006/main" count="380" uniqueCount="285">
  <si>
    <t>级别</t>
  </si>
  <si>
    <t>名称</t>
  </si>
  <si>
    <t>特点</t>
  </si>
  <si>
    <t>L1</t>
  </si>
  <si>
    <t>经验管理</t>
  </si>
  <si>
    <t>凭借个人经验管理，项目偶尔能成功，但不具备可复制性</t>
  </si>
  <si>
    <t>L2</t>
  </si>
  <si>
    <t>单项目管理</t>
  </si>
  <si>
    <t>具备：
（1）PMP项目管理知识：范围、时间、成本、人力资源、风险、质量、沟通、干系人、采购、整合管理
（2）基础项目管理能力：需求管理、规划、组织、沟通、风险管控、培训、谈判、技术管理
（3）项目过程管理：启动、规划、执行、监控、收尾过程，5大过程组</t>
  </si>
  <si>
    <t>L3</t>
  </si>
  <si>
    <t>复杂项目管理</t>
  </si>
  <si>
    <t>具备PMP相关证书；
并具备：
（1）复杂项目管理知识：敏捷管理、高级质量管理、人力资管理、资产管理
（2）复杂项目管理能力：团队管理、绩效管理、风险预测与控制、估算与度量
（3）项目过程管理：大型项目过程、敏捷项目过程、研发项目过程、软件项目过程</t>
  </si>
  <si>
    <t>L4</t>
  </si>
  <si>
    <t>项目集管理</t>
  </si>
  <si>
    <t>具备PMP相关证书；
并具备：
（1）项目集管理知识：目标管理、知识管理、效益管理、项目集干系人管理
（2）项目集管理能力：多项目管控能力、数据分析能力、组织能力建设能力、资源分配与协调能力
（3）项目过程管理：项目集收益管理、项目集治理、组织过程管理、组织财富管理、组织级风险管理、组织级培训</t>
  </si>
  <si>
    <t>L5</t>
  </si>
  <si>
    <t>项目组合管理</t>
  </si>
  <si>
    <t>具备PMP相关证书；
（1）项目组合管理知识：战略管理、文化管理、平衡记分卡、投资组合、变革管理
（2）项目组合管理能力：战略目标分解能力、战略规划能力、投资分析能力
（3）项目流程管理：企业战略管理、项目组合管理、组织变革管理</t>
  </si>
  <si>
    <t>具体考核标准，请查看第2个sheet “项目评估模型”</t>
  </si>
  <si>
    <t>项目评估模型</t>
  </si>
  <si>
    <t>项目编号</t>
  </si>
  <si>
    <t>项目名称</t>
  </si>
  <si>
    <t>项目经理</t>
  </si>
  <si>
    <t>技术经理</t>
  </si>
  <si>
    <t>项目开始日期</t>
  </si>
  <si>
    <t>项目结束日期</t>
  </si>
  <si>
    <t>项目预算</t>
  </si>
  <si>
    <t>评估日期</t>
  </si>
  <si>
    <t>评估人</t>
  </si>
  <si>
    <t>项目得分</t>
  </si>
  <si>
    <t>里程碑</t>
  </si>
  <si>
    <t>划分模块</t>
  </si>
  <si>
    <t>评分项</t>
  </si>
  <si>
    <t>评分标准</t>
  </si>
  <si>
    <t>自评</t>
  </si>
  <si>
    <t>复评</t>
  </si>
  <si>
    <t>A</t>
  </si>
  <si>
    <t>B</t>
  </si>
  <si>
    <t>C</t>
  </si>
  <si>
    <t>D</t>
  </si>
  <si>
    <t>E</t>
  </si>
  <si>
    <t>项目流程执行</t>
  </si>
  <si>
    <t>项目启动阶段</t>
  </si>
  <si>
    <t>立项流程</t>
  </si>
  <si>
    <t>流程合规，且资料齐全</t>
  </si>
  <si>
    <t>流程合规，资料不齐全</t>
  </si>
  <si>
    <t>流程不合规</t>
  </si>
  <si>
    <t>有立项意识，未走流程</t>
  </si>
  <si>
    <t>未走流程，且无立项意识</t>
  </si>
  <si>
    <t>招标流程</t>
  </si>
  <si>
    <t>/</t>
  </si>
  <si>
    <t>无招标流程</t>
  </si>
  <si>
    <t>启动会议</t>
  </si>
  <si>
    <t>召开，提前通知、PMO确认、无缺席</t>
  </si>
  <si>
    <t>召开，提前通知、PMO确认、有缺席</t>
  </si>
  <si>
    <t>召开，未提前通知、PMO确认、无缺席</t>
  </si>
  <si>
    <t>召开，未提前通知、PMO确认、有缺席</t>
  </si>
  <si>
    <t>未召开或未经PMO确认</t>
  </si>
  <si>
    <t>汇报资料</t>
  </si>
  <si>
    <t>完整、规范，及时存档</t>
  </si>
  <si>
    <t>完整、较规范，及时存档</t>
  </si>
  <si>
    <t>完整、不规范，及时存档</t>
  </si>
  <si>
    <t>完整、未及时存档</t>
  </si>
  <si>
    <t>不完整、不规范</t>
  </si>
  <si>
    <t>里程碑与交付物</t>
  </si>
  <si>
    <t>与PMO讨论后裁剪确认</t>
  </si>
  <si>
    <t>自行裁剪，未经PMO确认</t>
  </si>
  <si>
    <t>无里程碑与交付物计划</t>
  </si>
  <si>
    <t>验收指标</t>
  </si>
  <si>
    <t>清晰、明确，易量化</t>
  </si>
  <si>
    <t>验收指标不易量化</t>
  </si>
  <si>
    <t>没有验收指标</t>
  </si>
  <si>
    <t>项目计划</t>
  </si>
  <si>
    <t>详细、清晰</t>
  </si>
  <si>
    <t>计划不详细</t>
  </si>
  <si>
    <t>无具体的项目计划</t>
  </si>
  <si>
    <t>项目团队设置</t>
  </si>
  <si>
    <t>完整（包含业务、产品、开发、测试、PMO等），职责明确</t>
  </si>
  <si>
    <t>完整，但职责不够明确</t>
  </si>
  <si>
    <t>不完整，但职责明确</t>
  </si>
  <si>
    <t>不完整且职责不明确</t>
  </si>
  <si>
    <t>未对项目团队进行设置</t>
  </si>
  <si>
    <t>知识库申请、公布</t>
  </si>
  <si>
    <t>申请并公布SVN信息</t>
  </si>
  <si>
    <t>未申请SVN</t>
  </si>
  <si>
    <t>需求分析阶段</t>
  </si>
  <si>
    <t>需求分析说明书</t>
  </si>
  <si>
    <t>清晰、有层次感，与业务流程一致，有功能清单</t>
  </si>
  <si>
    <t>不清晰，无层次感，无功能清单</t>
  </si>
  <si>
    <t>无需求分析说明书</t>
  </si>
  <si>
    <t>需求确认</t>
  </si>
  <si>
    <t>需求经各负责人确认/签字</t>
  </si>
  <si>
    <t>进行评审，少数人未确认/签字</t>
  </si>
  <si>
    <t>进行评审，未确认/签字</t>
  </si>
  <si>
    <t>进行需求评审，未存档</t>
  </si>
  <si>
    <t>未进行需求评审</t>
  </si>
  <si>
    <t>需求变更</t>
  </si>
  <si>
    <t>及时提变更流程，通知相关人员</t>
  </si>
  <si>
    <t>及时提变更流程，未通知相关人员</t>
  </si>
  <si>
    <t>提变更流程但不及时</t>
  </si>
  <si>
    <t>变更告知相关人员，未提正式流程</t>
  </si>
  <si>
    <t>项目组自行开发未提流程</t>
  </si>
  <si>
    <t>产品设计阶段</t>
  </si>
  <si>
    <t>评审会议</t>
  </si>
  <si>
    <t>汇报材料</t>
  </si>
  <si>
    <t>内容完整、规范，及时存档</t>
  </si>
  <si>
    <t>未存档</t>
  </si>
  <si>
    <t>设计说明书</t>
  </si>
  <si>
    <t>内容详实、逻辑清晰</t>
  </si>
  <si>
    <t>内容详实，不易理解</t>
  </si>
  <si>
    <t>内容不详实或不易理解</t>
  </si>
  <si>
    <t>无蓝图设计</t>
  </si>
  <si>
    <t>评审</t>
  </si>
  <si>
    <t>UI、架构、测试评审并通过</t>
  </si>
  <si>
    <t>进行UI、架构、测试评审中的2项并通过</t>
  </si>
  <si>
    <t>进行UI、架构、测试评审中的1项并通过</t>
  </si>
  <si>
    <t>进行评审，未通过</t>
  </si>
  <si>
    <t>未进行评审</t>
  </si>
  <si>
    <t>上线阶段</t>
  </si>
  <si>
    <t>上线会议</t>
  </si>
  <si>
    <t>测试</t>
  </si>
  <si>
    <t>进行功能、用户接收、性能、安全测试，且通过</t>
  </si>
  <si>
    <t>进行功能、用户接收、性能、安全测试中3项并通过</t>
  </si>
  <si>
    <t>进行功能、用户接收、性能、安全测试中2项并通过</t>
  </si>
  <si>
    <t>进行功能、用户接收、性能、安全测试中1项并通过</t>
  </si>
  <si>
    <t>并进行测试</t>
  </si>
  <si>
    <t>系统保护等级及等级保护策略</t>
  </si>
  <si>
    <t>评级，保护策略规范合理</t>
  </si>
  <si>
    <t>评级，未制定备份策略</t>
  </si>
  <si>
    <t>未评级</t>
  </si>
  <si>
    <t>上线通知及SLA</t>
  </si>
  <si>
    <t>以正式通知形式发布</t>
  </si>
  <si>
    <t>非通知形式</t>
  </si>
  <si>
    <t>发布上线通知，未发布SLA</t>
  </si>
  <si>
    <t>发布SLA，未发布上线通知</t>
  </si>
  <si>
    <t>均未发布</t>
  </si>
  <si>
    <t>上线问题处理</t>
  </si>
  <si>
    <t>及时记录并处理，效果良好</t>
  </si>
  <si>
    <t>记录并处理，效果不理想</t>
  </si>
  <si>
    <t>记录但处理不及时</t>
  </si>
  <si>
    <t>记录问题未处理</t>
  </si>
  <si>
    <t>未记录上线问题</t>
  </si>
  <si>
    <t>验收阶段</t>
  </si>
  <si>
    <t>验收会议</t>
  </si>
  <si>
    <t>指标达成情况</t>
  </si>
  <si>
    <t>超预期达标</t>
  </si>
  <si>
    <t>达标</t>
  </si>
  <si>
    <t>基本达标有些许问题</t>
  </si>
  <si>
    <t>不达标</t>
  </si>
  <si>
    <t>终验会议</t>
  </si>
  <si>
    <t>验收指标一致性</t>
  </si>
  <si>
    <t>验收指标与启动会议验收指标一致</t>
  </si>
  <si>
    <t>验收指标与启动会议验收指标不一致，修改已经过确认</t>
  </si>
  <si>
    <t>验收指标与启动会议验收指标不一致，修改未经过确认</t>
  </si>
  <si>
    <t>团队绩效评价</t>
  </si>
  <si>
    <t>进行评价，与实际情况相符</t>
  </si>
  <si>
    <t>进行评价，与实际情况不符</t>
  </si>
  <si>
    <t>未进行评价</t>
  </si>
  <si>
    <t>系统移交</t>
  </si>
  <si>
    <t>具备移交条件，资料齐全，培训到位，移交给系统管理员，经过双方确认</t>
  </si>
  <si>
    <t>具备移交条件，资料齐全，未移交给系统管理员</t>
  </si>
  <si>
    <t>具备移交条件，资料不齐全，未移交给系统管理员</t>
  </si>
  <si>
    <t>具备移交条件，资料不齐，移交给系统管理员</t>
  </si>
  <si>
    <t>不具备移交条件</t>
  </si>
  <si>
    <t>项目管理</t>
  </si>
  <si>
    <t>项目进度</t>
  </si>
  <si>
    <t>总体进度偏差率</t>
  </si>
  <si>
    <t>正偏差&lt;=5%
负偏差&lt;=10%</t>
  </si>
  <si>
    <t>5%&lt;正偏差&lt;=10%
10%&lt;负偏差&lt;=20%</t>
  </si>
  <si>
    <t>10%&lt;正偏差&lt;=15%
20%&lt;负偏差&lt;=30%</t>
  </si>
  <si>
    <t>15%&lt;正偏差&lt;=20%
30%&lt;负偏差&lt;=40%</t>
  </si>
  <si>
    <t>正偏差&gt;20%
负偏差&gt;40%</t>
  </si>
  <si>
    <t>单个项目节点按计划执行率</t>
  </si>
  <si>
    <t>项目节点按计划执行率100%</t>
  </si>
  <si>
    <t>项目节点按计划执行率&gt;80%</t>
  </si>
  <si>
    <t>项目节点按计划执行率&gt;60%</t>
  </si>
  <si>
    <t>项目节点按计划执行率&gt;40%</t>
  </si>
  <si>
    <t>项目节点按计划执行率&gt;20%</t>
  </si>
  <si>
    <t>项目节点执行率</t>
  </si>
  <si>
    <t>项目节点执行率100%</t>
  </si>
  <si>
    <t>80%&lt;项目节点执行率&lt;100%</t>
  </si>
  <si>
    <t>项目节点执行率&lt;80%</t>
  </si>
  <si>
    <t>资金计划</t>
  </si>
  <si>
    <t>资金计划执行情况</t>
  </si>
  <si>
    <t>提前提报计划，按时执行</t>
  </si>
  <si>
    <t>提前提报计划，未按时执行</t>
  </si>
  <si>
    <t>提前提报计划，未执行</t>
  </si>
  <si>
    <t>未提前提报计划</t>
  </si>
  <si>
    <t>项目成本</t>
  </si>
  <si>
    <t>资金投入偏差率</t>
  </si>
  <si>
    <t>5%&lt;正偏差&lt;=10%，10%&lt;负偏差&lt;=20%</t>
  </si>
  <si>
    <t>人力投入偏差率</t>
  </si>
  <si>
    <t>文档</t>
  </si>
  <si>
    <t>齐全率</t>
  </si>
  <si>
    <t>文档齐全率100%</t>
  </si>
  <si>
    <t>文档齐全率&gt;=90%</t>
  </si>
  <si>
    <t>文档齐全率&gt;=80%</t>
  </si>
  <si>
    <t>文档齐全率&gt;=70%</t>
  </si>
  <si>
    <t>文档齐全率&lt;70%</t>
  </si>
  <si>
    <t>合规率</t>
  </si>
  <si>
    <t>文档合规率100%</t>
  </si>
  <si>
    <t>文档合规率&gt;=90%</t>
  </si>
  <si>
    <t>文档合规率&gt;=80%</t>
  </si>
  <si>
    <t>文档合规率&gt;=70%</t>
  </si>
  <si>
    <t>文档合规率&lt;70%</t>
  </si>
  <si>
    <t>及时上传至SVN</t>
  </si>
  <si>
    <t>一星期内上传</t>
  </si>
  <si>
    <t>一个月内上传</t>
  </si>
  <si>
    <t>未上传至SVN或缺失</t>
  </si>
  <si>
    <t>满意度</t>
  </si>
  <si>
    <t>PMO调查满意度</t>
  </si>
  <si>
    <t>满意度&gt;=90%</t>
  </si>
  <si>
    <t>80%=&lt;满意度&lt;90%</t>
  </si>
  <si>
    <t>70%=&lt;满意度&lt;80%</t>
  </si>
  <si>
    <t>60%=&lt;满意度&lt;70%</t>
  </si>
  <si>
    <t>满意度&lt;60%</t>
  </si>
  <si>
    <t>测试质量</t>
  </si>
  <si>
    <t>BUG解决率</t>
  </si>
  <si>
    <t>BUG解决率&gt;=95%</t>
  </si>
  <si>
    <t>85%=&lt;BUG解决率&lt;95%</t>
  </si>
  <si>
    <t>75%=&lt;BUG解决率&lt;85%</t>
  </si>
  <si>
    <t>65%=&lt;BUG解决率&lt;75%</t>
  </si>
  <si>
    <t>BUG解决率&lt;65%</t>
  </si>
  <si>
    <t>项目周报</t>
  </si>
  <si>
    <t>周报提交</t>
  </si>
  <si>
    <t>及时提交，清晰、具体</t>
  </si>
  <si>
    <t>及时提交，内容不清晰</t>
  </si>
  <si>
    <t>未及时上传</t>
  </si>
  <si>
    <t>无周报</t>
  </si>
  <si>
    <t>项目周会</t>
  </si>
  <si>
    <t>周会执行情况</t>
  </si>
  <si>
    <t>定期召开、会议通知抄送PMO、会议纪要及时上传</t>
  </si>
  <si>
    <t>定期召开、会议通知抄送给PMO，纪要未及时上传</t>
  </si>
  <si>
    <t>定期召开、会议通知未抄送PMO、纪要未上传</t>
  </si>
  <si>
    <t>没有周会，但重要阶段会主动向领导汇报进展情况</t>
  </si>
  <si>
    <t>没有定期的汇报机制</t>
  </si>
  <si>
    <t>督办事项</t>
  </si>
  <si>
    <t>督办完成情况</t>
  </si>
  <si>
    <t>按时完成，效果良好</t>
  </si>
  <si>
    <t>一星期内完成</t>
  </si>
  <si>
    <t>一个月内完成</t>
  </si>
  <si>
    <t>超过一个月完成</t>
  </si>
  <si>
    <t>完全不执行</t>
  </si>
  <si>
    <t>风险管理</t>
  </si>
  <si>
    <t>风险记录及处理</t>
  </si>
  <si>
    <t>预测到风险，控制措施得当，风险未发生</t>
  </si>
  <si>
    <t>预测到风险，应对策略合理，风险发生处理效果良好</t>
  </si>
  <si>
    <t>未预测到风险，但风险发生处理效果良好</t>
  </si>
  <si>
    <t>预测到风险无应对策略</t>
  </si>
  <si>
    <t>未记录风险或发生风险未处理</t>
  </si>
  <si>
    <t>项目采购管理</t>
  </si>
  <si>
    <t>供应商</t>
  </si>
  <si>
    <t>供应商评估标准</t>
  </si>
  <si>
    <t>正式标准，易操作和量化</t>
  </si>
  <si>
    <t>非正规评估标准</t>
  </si>
  <si>
    <t>无供应商评估标准</t>
  </si>
  <si>
    <t>合同管理</t>
  </si>
  <si>
    <t>费用的合同支撑</t>
  </si>
  <si>
    <t>正规合同支撑、发票齐全</t>
  </si>
  <si>
    <t>正规合同支撑，无发票</t>
  </si>
  <si>
    <t>无合同但有付款依据与发票</t>
  </si>
  <si>
    <t>无合同支撑且无发票</t>
  </si>
  <si>
    <t>编码外协</t>
  </si>
  <si>
    <t>编码外协管控</t>
  </si>
  <si>
    <t>工作过程有记录，成果有验收，及时存档</t>
  </si>
  <si>
    <t>工作过程有记录，成果有验收，未及时存档</t>
  </si>
  <si>
    <t>无编码外协情况记录</t>
  </si>
  <si>
    <t>架构规范性</t>
  </si>
  <si>
    <t>系统架构</t>
  </si>
  <si>
    <t>系统架构规范性</t>
  </si>
  <si>
    <t>系统架构符合集团信息化架构</t>
  </si>
  <si>
    <t>系统架构不符合集团信息化架构</t>
  </si>
  <si>
    <t>软件编码</t>
  </si>
  <si>
    <t>软件编码规范性</t>
  </si>
  <si>
    <t>编码规范，符合编码规定</t>
  </si>
  <si>
    <t>不符合编码管理规定</t>
  </si>
  <si>
    <t>文档版本</t>
  </si>
  <si>
    <t>文档版本规范性</t>
  </si>
  <si>
    <t>每一开发阶段，制定规范版本号，系统版本、文档版本、需求版本与源程序的版本保持一致</t>
  </si>
  <si>
    <t>制定版本号，但各阶段版本号存在不一致现象</t>
  </si>
  <si>
    <t>没有制定版本号</t>
  </si>
  <si>
    <t>知识产权</t>
  </si>
  <si>
    <t>IT知识产权申报</t>
  </si>
  <si>
    <t>自主开发系统，验收完成进行知识产权申报</t>
  </si>
  <si>
    <t>自主研发系统，验收完成后未进行知识产权申报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</si>
</sst>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Microsoft YaHei Light"/>
      <family val="2"/>
      <charset val="134"/>
    </font>
    <font>
      <sz val="10"/>
      <color theme="1"/>
      <name val="Microsoft YaHei Light"/>
      <family val="2"/>
      <charset val="134"/>
    </font>
    <font>
      <sz val="10"/>
      <name val="Microsoft YaHei Light"/>
      <family val="2"/>
      <charset val="134"/>
    </font>
    <font>
      <b/>
      <sz val="10"/>
      <color rgb="FF000000"/>
      <name val="Microsoft YaHei Light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3" borderId="1" xfId="0" applyFont="1" applyFill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7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Normal" xfId="0" builtinId="0"/>
    <cellStyle name="Normal 2" xfId="1" xr:uid="{38882DE9-44C9-419F-93CD-933A075C5CC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C4" sqref="C4"/>
    </sheetView>
  </sheetViews>
  <sheetFormatPr defaultColWidth="9" defaultRowHeight="14.5" x14ac:dyDescent="0.25"/>
  <cols>
    <col min="1" max="1" width="9" style="29"/>
    <col min="2" max="2" width="13.54296875" style="29" customWidth="1"/>
    <col min="3" max="3" width="96.26953125" style="29" customWidth="1"/>
    <col min="4" max="16384" width="9" style="29"/>
  </cols>
  <sheetData>
    <row r="1" spans="1:3" ht="21" customHeight="1" x14ac:dyDescent="0.25">
      <c r="A1" s="28" t="s">
        <v>0</v>
      </c>
      <c r="B1" s="28" t="s">
        <v>1</v>
      </c>
      <c r="C1" s="28" t="s">
        <v>2</v>
      </c>
    </row>
    <row r="2" spans="1:3" ht="17" customHeight="1" x14ac:dyDescent="0.25">
      <c r="A2" s="30" t="s">
        <v>3</v>
      </c>
      <c r="B2" s="13" t="s">
        <v>4</v>
      </c>
      <c r="C2" s="13" t="s">
        <v>5</v>
      </c>
    </row>
    <row r="3" spans="1:3" ht="58" x14ac:dyDescent="0.25">
      <c r="A3" s="30" t="s">
        <v>6</v>
      </c>
      <c r="B3" s="13" t="s">
        <v>7</v>
      </c>
      <c r="C3" s="7" t="s">
        <v>8</v>
      </c>
    </row>
    <row r="4" spans="1:3" ht="72.5" x14ac:dyDescent="0.25">
      <c r="A4" s="30" t="s">
        <v>9</v>
      </c>
      <c r="B4" s="13" t="s">
        <v>10</v>
      </c>
      <c r="C4" s="7" t="s">
        <v>11</v>
      </c>
    </row>
    <row r="5" spans="1:3" ht="72.5" x14ac:dyDescent="0.25">
      <c r="A5" s="30" t="s">
        <v>12</v>
      </c>
      <c r="B5" s="13" t="s">
        <v>13</v>
      </c>
      <c r="C5" s="7" t="s">
        <v>14</v>
      </c>
    </row>
    <row r="6" spans="1:3" ht="60.5" customHeight="1" x14ac:dyDescent="0.25">
      <c r="A6" s="30" t="s">
        <v>15</v>
      </c>
      <c r="B6" s="13" t="s">
        <v>16</v>
      </c>
      <c r="C6" s="7" t="s">
        <v>17</v>
      </c>
    </row>
    <row r="8" spans="1:3" x14ac:dyDescent="0.25">
      <c r="A8" s="31" t="s">
        <v>18</v>
      </c>
      <c r="B8" s="32"/>
      <c r="C8" s="32"/>
    </row>
    <row r="9" spans="1:3" x14ac:dyDescent="0.25">
      <c r="A9" s="32"/>
      <c r="B9" s="32"/>
      <c r="C9" s="32"/>
    </row>
    <row r="10" spans="1:3" x14ac:dyDescent="0.25">
      <c r="A10" s="32"/>
      <c r="B10" s="32"/>
      <c r="C10" s="32"/>
    </row>
  </sheetData>
  <sheetProtection formatCells="0" insertHyperlinks="0" autoFilter="0"/>
  <mergeCells count="1">
    <mergeCell ref="A8:C1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J61"/>
  <sheetViews>
    <sheetView tabSelected="1" zoomScale="85" zoomScaleNormal="85" workbookViewId="0">
      <selection activeCell="D11" sqref="D11"/>
    </sheetView>
  </sheetViews>
  <sheetFormatPr defaultColWidth="9" defaultRowHeight="14.5" x14ac:dyDescent="0.25"/>
  <cols>
    <col min="1" max="1" width="6.453125" style="39" customWidth="1"/>
    <col min="2" max="2" width="12.36328125" style="29" customWidth="1"/>
    <col min="3" max="3" width="14.08984375" style="40" customWidth="1"/>
    <col min="4" max="8" width="21.6328125" style="29" customWidth="1"/>
    <col min="9" max="10" width="5.7265625" style="29" customWidth="1"/>
    <col min="11" max="16" width="9" style="29"/>
    <col min="17" max="18" width="9" style="29" customWidth="1"/>
    <col min="19" max="16384" width="9" style="29"/>
  </cols>
  <sheetData>
    <row r="1" spans="1:10" x14ac:dyDescent="0.25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6.5" customHeight="1" x14ac:dyDescent="0.25">
      <c r="A2" s="1" t="s">
        <v>20</v>
      </c>
      <c r="B2" s="1"/>
      <c r="C2" s="2"/>
      <c r="D2" s="3" t="s">
        <v>21</v>
      </c>
      <c r="E2" s="4"/>
      <c r="F2" s="5"/>
      <c r="G2" s="5"/>
      <c r="H2" s="5"/>
      <c r="I2" s="5"/>
      <c r="J2" s="6"/>
    </row>
    <row r="3" spans="1:10" ht="14.25" customHeight="1" x14ac:dyDescent="0.25">
      <c r="A3" s="1" t="s">
        <v>22</v>
      </c>
      <c r="B3" s="1"/>
      <c r="C3" s="2"/>
      <c r="D3" s="3" t="s">
        <v>23</v>
      </c>
      <c r="E3" s="7"/>
      <c r="F3" s="8" t="s">
        <v>24</v>
      </c>
      <c r="G3" s="7"/>
      <c r="H3" s="8" t="s">
        <v>25</v>
      </c>
      <c r="I3" s="4"/>
      <c r="J3" s="6"/>
    </row>
    <row r="4" spans="1:10" ht="14.25" customHeight="1" x14ac:dyDescent="0.25">
      <c r="A4" s="1" t="s">
        <v>26</v>
      </c>
      <c r="B4" s="1"/>
      <c r="C4" s="2"/>
      <c r="D4" s="3" t="s">
        <v>27</v>
      </c>
      <c r="E4" s="7"/>
      <c r="F4" s="8" t="s">
        <v>28</v>
      </c>
      <c r="G4" s="7"/>
      <c r="H4" s="8" t="s">
        <v>29</v>
      </c>
      <c r="I4" s="4">
        <f>IFERROR(SUMIFS(I7:I54,I7:I54,"&gt;=0",I7:I54,"&lt;=5")/COUNTIFS(I7:I54,"&gt;=0",I7:I54,"&lt;=5")*30%,0)+IFERROR(SUMIFS(J7:J54,J7:J54,"&gt;=0",J7:J54,"&lt;=5")/COUNTIFS(J7:J54,"&gt;=0",J7:J54,"&lt;=5")*70%,0)</f>
        <v>0</v>
      </c>
      <c r="J4" s="34"/>
    </row>
    <row r="5" spans="1:10" ht="17.25" customHeight="1" x14ac:dyDescent="0.25">
      <c r="A5" s="35" t="s">
        <v>30</v>
      </c>
      <c r="B5" s="35" t="s">
        <v>31</v>
      </c>
      <c r="C5" s="36" t="s">
        <v>32</v>
      </c>
      <c r="D5" s="35" t="s">
        <v>33</v>
      </c>
      <c r="E5" s="35"/>
      <c r="F5" s="35"/>
      <c r="G5" s="35"/>
      <c r="H5" s="35"/>
      <c r="I5" s="35" t="s">
        <v>34</v>
      </c>
      <c r="J5" s="35" t="s">
        <v>35</v>
      </c>
    </row>
    <row r="6" spans="1:10" ht="14.25" customHeight="1" x14ac:dyDescent="0.25">
      <c r="A6" s="35"/>
      <c r="B6" s="35"/>
      <c r="C6" s="37"/>
      <c r="D6" s="38" t="s">
        <v>36</v>
      </c>
      <c r="E6" s="38" t="s">
        <v>37</v>
      </c>
      <c r="F6" s="38" t="s">
        <v>38</v>
      </c>
      <c r="G6" s="38" t="s">
        <v>39</v>
      </c>
      <c r="H6" s="38" t="s">
        <v>40</v>
      </c>
      <c r="I6" s="35"/>
      <c r="J6" s="35"/>
    </row>
    <row r="7" spans="1:10" x14ac:dyDescent="0.25">
      <c r="A7" s="9" t="s">
        <v>41</v>
      </c>
      <c r="B7" s="10" t="s">
        <v>42</v>
      </c>
      <c r="C7" s="7" t="s">
        <v>43</v>
      </c>
      <c r="D7" s="7" t="s">
        <v>44</v>
      </c>
      <c r="E7" s="7" t="s">
        <v>45</v>
      </c>
      <c r="F7" s="7" t="s">
        <v>46</v>
      </c>
      <c r="G7" s="7" t="s">
        <v>47</v>
      </c>
      <c r="H7" s="7" t="s">
        <v>48</v>
      </c>
      <c r="I7" s="7"/>
      <c r="J7" s="7"/>
    </row>
    <row r="8" spans="1:10" x14ac:dyDescent="0.25">
      <c r="A8" s="11"/>
      <c r="B8" s="12"/>
      <c r="C8" s="7" t="s">
        <v>49</v>
      </c>
      <c r="D8" s="7" t="s">
        <v>44</v>
      </c>
      <c r="E8" s="7" t="s">
        <v>45</v>
      </c>
      <c r="F8" s="7" t="s">
        <v>46</v>
      </c>
      <c r="G8" s="13" t="s">
        <v>50</v>
      </c>
      <c r="H8" s="7" t="s">
        <v>51</v>
      </c>
      <c r="I8" s="7"/>
      <c r="J8" s="7"/>
    </row>
    <row r="9" spans="1:10" ht="29" x14ac:dyDescent="0.25">
      <c r="A9" s="11"/>
      <c r="B9" s="12"/>
      <c r="C9" s="7" t="s">
        <v>52</v>
      </c>
      <c r="D9" s="7" t="s">
        <v>53</v>
      </c>
      <c r="E9" s="7" t="s">
        <v>54</v>
      </c>
      <c r="F9" s="7" t="s">
        <v>55</v>
      </c>
      <c r="G9" s="7" t="s">
        <v>56</v>
      </c>
      <c r="H9" s="13" t="s">
        <v>57</v>
      </c>
      <c r="I9" s="7"/>
      <c r="J9" s="7"/>
    </row>
    <row r="10" spans="1:10" x14ac:dyDescent="0.25">
      <c r="A10" s="11"/>
      <c r="B10" s="12"/>
      <c r="C10" s="7" t="s">
        <v>58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/>
      <c r="J10" s="7"/>
    </row>
    <row r="11" spans="1:10" x14ac:dyDescent="0.25">
      <c r="A11" s="11"/>
      <c r="B11" s="12"/>
      <c r="C11" s="7" t="s">
        <v>64</v>
      </c>
      <c r="D11" s="7" t="s">
        <v>65</v>
      </c>
      <c r="E11" s="13" t="s">
        <v>50</v>
      </c>
      <c r="F11" s="7" t="s">
        <v>66</v>
      </c>
      <c r="G11" s="13" t="s">
        <v>50</v>
      </c>
      <c r="H11" s="7" t="s">
        <v>67</v>
      </c>
      <c r="I11" s="7"/>
      <c r="J11" s="7"/>
    </row>
    <row r="12" spans="1:10" x14ac:dyDescent="0.25">
      <c r="A12" s="11"/>
      <c r="B12" s="12"/>
      <c r="C12" s="7" t="s">
        <v>68</v>
      </c>
      <c r="D12" s="7" t="s">
        <v>69</v>
      </c>
      <c r="E12" s="13" t="s">
        <v>50</v>
      </c>
      <c r="F12" s="13" t="s">
        <v>70</v>
      </c>
      <c r="G12" s="13" t="s">
        <v>50</v>
      </c>
      <c r="H12" s="13" t="s">
        <v>71</v>
      </c>
      <c r="I12" s="7"/>
      <c r="J12" s="7"/>
    </row>
    <row r="13" spans="1:10" x14ac:dyDescent="0.25">
      <c r="A13" s="11"/>
      <c r="B13" s="12"/>
      <c r="C13" s="7" t="s">
        <v>72</v>
      </c>
      <c r="D13" s="7" t="s">
        <v>73</v>
      </c>
      <c r="E13" s="13" t="s">
        <v>50</v>
      </c>
      <c r="F13" s="7" t="s">
        <v>74</v>
      </c>
      <c r="G13" s="13" t="s">
        <v>50</v>
      </c>
      <c r="H13" s="13" t="s">
        <v>75</v>
      </c>
      <c r="I13" s="7"/>
      <c r="J13" s="7"/>
    </row>
    <row r="14" spans="1:10" ht="43.5" x14ac:dyDescent="0.25">
      <c r="A14" s="11"/>
      <c r="B14" s="12"/>
      <c r="C14" s="7" t="s">
        <v>76</v>
      </c>
      <c r="D14" s="7" t="s">
        <v>77</v>
      </c>
      <c r="E14" s="13" t="s">
        <v>78</v>
      </c>
      <c r="F14" s="13" t="s">
        <v>79</v>
      </c>
      <c r="G14" s="13" t="s">
        <v>80</v>
      </c>
      <c r="H14" s="13" t="s">
        <v>81</v>
      </c>
      <c r="I14" s="7"/>
      <c r="J14" s="7"/>
    </row>
    <row r="15" spans="1:10" ht="29" x14ac:dyDescent="0.25">
      <c r="A15" s="11"/>
      <c r="B15" s="14"/>
      <c r="C15" s="7" t="s">
        <v>82</v>
      </c>
      <c r="D15" s="7" t="s">
        <v>83</v>
      </c>
      <c r="E15" s="13" t="s">
        <v>50</v>
      </c>
      <c r="F15" s="13" t="s">
        <v>50</v>
      </c>
      <c r="G15" s="13" t="s">
        <v>50</v>
      </c>
      <c r="H15" s="13" t="s">
        <v>84</v>
      </c>
      <c r="I15" s="7"/>
      <c r="J15" s="7"/>
    </row>
    <row r="16" spans="1:10" ht="29" x14ac:dyDescent="0.25">
      <c r="A16" s="11"/>
      <c r="B16" s="10" t="s">
        <v>85</v>
      </c>
      <c r="C16" s="7" t="s">
        <v>86</v>
      </c>
      <c r="D16" s="7" t="s">
        <v>87</v>
      </c>
      <c r="E16" s="7" t="s">
        <v>50</v>
      </c>
      <c r="F16" s="7" t="s">
        <v>88</v>
      </c>
      <c r="G16" s="7" t="s">
        <v>50</v>
      </c>
      <c r="H16" s="13" t="s">
        <v>89</v>
      </c>
      <c r="I16" s="7"/>
      <c r="J16" s="7"/>
    </row>
    <row r="17" spans="1:10" ht="29" x14ac:dyDescent="0.25">
      <c r="A17" s="11"/>
      <c r="B17" s="12"/>
      <c r="C17" s="7" t="s">
        <v>90</v>
      </c>
      <c r="D17" s="7" t="s">
        <v>91</v>
      </c>
      <c r="E17" s="7" t="s">
        <v>92</v>
      </c>
      <c r="F17" s="13" t="s">
        <v>93</v>
      </c>
      <c r="G17" s="7" t="s">
        <v>94</v>
      </c>
      <c r="H17" s="13" t="s">
        <v>95</v>
      </c>
      <c r="I17" s="7"/>
      <c r="J17" s="7"/>
    </row>
    <row r="18" spans="1:10" ht="29" x14ac:dyDescent="0.25">
      <c r="A18" s="11"/>
      <c r="B18" s="14"/>
      <c r="C18" s="15" t="s">
        <v>96</v>
      </c>
      <c r="D18" s="7" t="s">
        <v>97</v>
      </c>
      <c r="E18" s="7" t="s">
        <v>98</v>
      </c>
      <c r="F18" s="13" t="s">
        <v>99</v>
      </c>
      <c r="G18" s="7" t="s">
        <v>100</v>
      </c>
      <c r="H18" s="13" t="s">
        <v>101</v>
      </c>
      <c r="I18" s="7"/>
      <c r="J18" s="7"/>
    </row>
    <row r="19" spans="1:10" ht="29" x14ac:dyDescent="0.25">
      <c r="A19" s="11"/>
      <c r="B19" s="10" t="s">
        <v>102</v>
      </c>
      <c r="C19" s="7" t="s">
        <v>103</v>
      </c>
      <c r="D19" s="7" t="s">
        <v>53</v>
      </c>
      <c r="E19" s="7" t="s">
        <v>54</v>
      </c>
      <c r="F19" s="7" t="s">
        <v>55</v>
      </c>
      <c r="G19" s="7" t="s">
        <v>56</v>
      </c>
      <c r="H19" s="13" t="s">
        <v>57</v>
      </c>
      <c r="I19" s="7"/>
      <c r="J19" s="7"/>
    </row>
    <row r="20" spans="1:10" ht="29" x14ac:dyDescent="0.25">
      <c r="A20" s="11"/>
      <c r="B20" s="12"/>
      <c r="C20" s="7" t="s">
        <v>104</v>
      </c>
      <c r="D20" s="7" t="s">
        <v>105</v>
      </c>
      <c r="E20" s="13" t="s">
        <v>50</v>
      </c>
      <c r="F20" s="7" t="s">
        <v>61</v>
      </c>
      <c r="G20" s="7" t="s">
        <v>106</v>
      </c>
      <c r="H20" s="7" t="s">
        <v>63</v>
      </c>
      <c r="I20" s="7"/>
      <c r="J20" s="7"/>
    </row>
    <row r="21" spans="1:10" x14ac:dyDescent="0.25">
      <c r="A21" s="11"/>
      <c r="B21" s="12"/>
      <c r="C21" s="7" t="s">
        <v>107</v>
      </c>
      <c r="D21" s="7" t="s">
        <v>108</v>
      </c>
      <c r="E21" s="13" t="s">
        <v>50</v>
      </c>
      <c r="F21" s="7" t="s">
        <v>109</v>
      </c>
      <c r="G21" s="13" t="s">
        <v>110</v>
      </c>
      <c r="H21" s="13" t="s">
        <v>111</v>
      </c>
      <c r="I21" s="7"/>
      <c r="J21" s="7"/>
    </row>
    <row r="22" spans="1:10" ht="29" x14ac:dyDescent="0.25">
      <c r="A22" s="11"/>
      <c r="B22" s="14"/>
      <c r="C22" s="7" t="s">
        <v>112</v>
      </c>
      <c r="D22" s="7" t="s">
        <v>113</v>
      </c>
      <c r="E22" s="7" t="s">
        <v>114</v>
      </c>
      <c r="F22" s="7" t="s">
        <v>115</v>
      </c>
      <c r="G22" s="7" t="s">
        <v>116</v>
      </c>
      <c r="H22" s="7" t="s">
        <v>117</v>
      </c>
      <c r="I22" s="7"/>
      <c r="J22" s="7"/>
    </row>
    <row r="23" spans="1:10" ht="29" x14ac:dyDescent="0.25">
      <c r="A23" s="11"/>
      <c r="B23" s="10" t="s">
        <v>118</v>
      </c>
      <c r="C23" s="7" t="s">
        <v>119</v>
      </c>
      <c r="D23" s="7" t="s">
        <v>53</v>
      </c>
      <c r="E23" s="7" t="s">
        <v>54</v>
      </c>
      <c r="F23" s="7" t="s">
        <v>55</v>
      </c>
      <c r="G23" s="7" t="s">
        <v>56</v>
      </c>
      <c r="H23" s="13" t="s">
        <v>57</v>
      </c>
      <c r="I23" s="7"/>
      <c r="J23" s="7"/>
    </row>
    <row r="24" spans="1:10" x14ac:dyDescent="0.25">
      <c r="A24" s="11"/>
      <c r="B24" s="12"/>
      <c r="C24" s="7" t="s">
        <v>104</v>
      </c>
      <c r="D24" s="7" t="s">
        <v>59</v>
      </c>
      <c r="E24" s="7" t="s">
        <v>60</v>
      </c>
      <c r="F24" s="7" t="s">
        <v>61</v>
      </c>
      <c r="G24" s="7" t="s">
        <v>62</v>
      </c>
      <c r="H24" s="7" t="s">
        <v>63</v>
      </c>
      <c r="I24" s="7"/>
      <c r="J24" s="7"/>
    </row>
    <row r="25" spans="1:10" ht="29" x14ac:dyDescent="0.25">
      <c r="A25" s="11"/>
      <c r="B25" s="12"/>
      <c r="C25" s="7" t="s">
        <v>120</v>
      </c>
      <c r="D25" s="7" t="s">
        <v>121</v>
      </c>
      <c r="E25" s="7" t="s">
        <v>122</v>
      </c>
      <c r="F25" s="7" t="s">
        <v>123</v>
      </c>
      <c r="G25" s="7" t="s">
        <v>124</v>
      </c>
      <c r="H25" s="7" t="s">
        <v>125</v>
      </c>
      <c r="I25" s="7"/>
      <c r="J25" s="7"/>
    </row>
    <row r="26" spans="1:10" ht="29" x14ac:dyDescent="0.25">
      <c r="A26" s="11"/>
      <c r="B26" s="12"/>
      <c r="C26" s="7" t="s">
        <v>126</v>
      </c>
      <c r="D26" s="7" t="s">
        <v>127</v>
      </c>
      <c r="E26" s="13" t="s">
        <v>50</v>
      </c>
      <c r="F26" s="7" t="s">
        <v>128</v>
      </c>
      <c r="G26" s="13" t="s">
        <v>50</v>
      </c>
      <c r="H26" s="13" t="s">
        <v>129</v>
      </c>
      <c r="I26" s="7"/>
      <c r="J26" s="7"/>
    </row>
    <row r="27" spans="1:10" x14ac:dyDescent="0.25">
      <c r="A27" s="11"/>
      <c r="B27" s="12"/>
      <c r="C27" s="7" t="s">
        <v>130</v>
      </c>
      <c r="D27" s="7" t="s">
        <v>131</v>
      </c>
      <c r="E27" s="7" t="s">
        <v>132</v>
      </c>
      <c r="F27" s="13" t="s">
        <v>133</v>
      </c>
      <c r="G27" s="13" t="s">
        <v>134</v>
      </c>
      <c r="H27" s="13" t="s">
        <v>135</v>
      </c>
      <c r="I27" s="7"/>
      <c r="J27" s="7"/>
    </row>
    <row r="28" spans="1:10" ht="29" x14ac:dyDescent="0.25">
      <c r="A28" s="11"/>
      <c r="B28" s="14"/>
      <c r="C28" s="7" t="s">
        <v>136</v>
      </c>
      <c r="D28" s="7" t="s">
        <v>137</v>
      </c>
      <c r="E28" s="7" t="s">
        <v>138</v>
      </c>
      <c r="F28" s="7" t="s">
        <v>139</v>
      </c>
      <c r="G28" s="7" t="s">
        <v>140</v>
      </c>
      <c r="H28" s="7" t="s">
        <v>141</v>
      </c>
      <c r="I28" s="7"/>
      <c r="J28" s="7"/>
    </row>
    <row r="29" spans="1:10" ht="29" x14ac:dyDescent="0.25">
      <c r="A29" s="11"/>
      <c r="B29" s="16" t="s">
        <v>142</v>
      </c>
      <c r="C29" s="7" t="s">
        <v>143</v>
      </c>
      <c r="D29" s="7" t="s">
        <v>53</v>
      </c>
      <c r="E29" s="7" t="s">
        <v>54</v>
      </c>
      <c r="F29" s="7" t="s">
        <v>55</v>
      </c>
      <c r="G29" s="7" t="s">
        <v>56</v>
      </c>
      <c r="H29" s="13" t="s">
        <v>57</v>
      </c>
      <c r="I29" s="7"/>
      <c r="J29" s="7"/>
    </row>
    <row r="30" spans="1:10" x14ac:dyDescent="0.25">
      <c r="A30" s="11"/>
      <c r="B30" s="17"/>
      <c r="C30" s="7" t="s">
        <v>104</v>
      </c>
      <c r="D30" s="7" t="s">
        <v>59</v>
      </c>
      <c r="E30" s="7" t="s">
        <v>60</v>
      </c>
      <c r="F30" s="7" t="s">
        <v>61</v>
      </c>
      <c r="G30" s="7" t="s">
        <v>62</v>
      </c>
      <c r="H30" s="7" t="s">
        <v>63</v>
      </c>
      <c r="I30" s="7"/>
      <c r="J30" s="7"/>
    </row>
    <row r="31" spans="1:10" x14ac:dyDescent="0.25">
      <c r="A31" s="11"/>
      <c r="B31" s="17"/>
      <c r="C31" s="7" t="s">
        <v>144</v>
      </c>
      <c r="D31" s="7" t="s">
        <v>145</v>
      </c>
      <c r="E31" s="7" t="s">
        <v>146</v>
      </c>
      <c r="F31" s="7" t="s">
        <v>147</v>
      </c>
      <c r="G31" s="13" t="s">
        <v>50</v>
      </c>
      <c r="H31" s="7" t="s">
        <v>148</v>
      </c>
      <c r="I31" s="7"/>
      <c r="J31" s="7"/>
    </row>
    <row r="32" spans="1:10" ht="29" x14ac:dyDescent="0.25">
      <c r="A32" s="11"/>
      <c r="B32" s="17"/>
      <c r="C32" s="7" t="s">
        <v>149</v>
      </c>
      <c r="D32" s="7" t="s">
        <v>53</v>
      </c>
      <c r="E32" s="7" t="s">
        <v>54</v>
      </c>
      <c r="F32" s="7" t="s">
        <v>55</v>
      </c>
      <c r="G32" s="7" t="s">
        <v>56</v>
      </c>
      <c r="H32" s="13" t="s">
        <v>57</v>
      </c>
      <c r="I32" s="7"/>
      <c r="J32" s="7"/>
    </row>
    <row r="33" spans="1:10" x14ac:dyDescent="0.25">
      <c r="A33" s="11"/>
      <c r="B33" s="17"/>
      <c r="C33" s="7" t="s">
        <v>104</v>
      </c>
      <c r="D33" s="7" t="s">
        <v>59</v>
      </c>
      <c r="E33" s="7" t="s">
        <v>60</v>
      </c>
      <c r="F33" s="7" t="s">
        <v>61</v>
      </c>
      <c r="G33" s="7" t="s">
        <v>62</v>
      </c>
      <c r="H33" s="7" t="s">
        <v>63</v>
      </c>
      <c r="I33" s="7"/>
      <c r="J33" s="7"/>
    </row>
    <row r="34" spans="1:10" ht="43.5" x14ac:dyDescent="0.25">
      <c r="A34" s="11"/>
      <c r="B34" s="17"/>
      <c r="C34" s="7" t="s">
        <v>150</v>
      </c>
      <c r="D34" s="7" t="s">
        <v>151</v>
      </c>
      <c r="E34" s="13" t="s">
        <v>50</v>
      </c>
      <c r="F34" s="7" t="s">
        <v>152</v>
      </c>
      <c r="G34" s="13" t="s">
        <v>50</v>
      </c>
      <c r="H34" s="7" t="s">
        <v>153</v>
      </c>
      <c r="I34" s="7"/>
      <c r="J34" s="7"/>
    </row>
    <row r="35" spans="1:10" ht="29" x14ac:dyDescent="0.25">
      <c r="A35" s="11"/>
      <c r="B35" s="17"/>
      <c r="C35" s="13" t="s">
        <v>154</v>
      </c>
      <c r="D35" s="7" t="s">
        <v>155</v>
      </c>
      <c r="E35" s="13" t="s">
        <v>50</v>
      </c>
      <c r="F35" s="13" t="s">
        <v>156</v>
      </c>
      <c r="G35" s="13" t="s">
        <v>50</v>
      </c>
      <c r="H35" s="13" t="s">
        <v>157</v>
      </c>
      <c r="I35" s="7"/>
      <c r="J35" s="7"/>
    </row>
    <row r="36" spans="1:10" ht="43.5" x14ac:dyDescent="0.25">
      <c r="A36" s="18"/>
      <c r="B36" s="19"/>
      <c r="C36" s="20" t="s">
        <v>158</v>
      </c>
      <c r="D36" s="15" t="s">
        <v>159</v>
      </c>
      <c r="E36" s="15" t="s">
        <v>160</v>
      </c>
      <c r="F36" s="7" t="s">
        <v>161</v>
      </c>
      <c r="G36" s="7" t="s">
        <v>162</v>
      </c>
      <c r="H36" s="7" t="s">
        <v>163</v>
      </c>
      <c r="I36" s="7"/>
      <c r="J36" s="7"/>
    </row>
    <row r="37" spans="1:10" ht="29" x14ac:dyDescent="0.25">
      <c r="A37" s="21" t="s">
        <v>164</v>
      </c>
      <c r="B37" s="10" t="s">
        <v>165</v>
      </c>
      <c r="C37" s="7" t="s">
        <v>166</v>
      </c>
      <c r="D37" s="7" t="s">
        <v>167</v>
      </c>
      <c r="E37" s="7" t="s">
        <v>168</v>
      </c>
      <c r="F37" s="7" t="s">
        <v>169</v>
      </c>
      <c r="G37" s="7" t="s">
        <v>170</v>
      </c>
      <c r="H37" s="7" t="s">
        <v>171</v>
      </c>
      <c r="I37" s="7"/>
      <c r="J37" s="7"/>
    </row>
    <row r="38" spans="1:10" ht="29" x14ac:dyDescent="0.25">
      <c r="A38" s="22"/>
      <c r="B38" s="12"/>
      <c r="C38" s="15" t="s">
        <v>172</v>
      </c>
      <c r="D38" s="15" t="s">
        <v>173</v>
      </c>
      <c r="E38" s="15" t="s">
        <v>174</v>
      </c>
      <c r="F38" s="15" t="s">
        <v>175</v>
      </c>
      <c r="G38" s="15" t="s">
        <v>176</v>
      </c>
      <c r="H38" s="15" t="s">
        <v>177</v>
      </c>
      <c r="I38" s="7"/>
      <c r="J38" s="7"/>
    </row>
    <row r="39" spans="1:10" ht="26" customHeight="1" x14ac:dyDescent="0.25">
      <c r="A39" s="22"/>
      <c r="B39" s="14"/>
      <c r="C39" s="15" t="s">
        <v>178</v>
      </c>
      <c r="D39" s="15" t="s">
        <v>179</v>
      </c>
      <c r="E39" s="15" t="s">
        <v>50</v>
      </c>
      <c r="F39" s="15" t="s">
        <v>180</v>
      </c>
      <c r="G39" s="15" t="s">
        <v>50</v>
      </c>
      <c r="H39" s="15" t="s">
        <v>181</v>
      </c>
      <c r="I39" s="7"/>
      <c r="J39" s="7"/>
    </row>
    <row r="40" spans="1:10" ht="29" x14ac:dyDescent="0.25">
      <c r="A40" s="22"/>
      <c r="B40" s="23" t="s">
        <v>182</v>
      </c>
      <c r="C40" s="7" t="s">
        <v>183</v>
      </c>
      <c r="D40" s="7" t="s">
        <v>184</v>
      </c>
      <c r="E40" s="13" t="s">
        <v>185</v>
      </c>
      <c r="F40" s="13" t="s">
        <v>186</v>
      </c>
      <c r="G40" s="7" t="s">
        <v>50</v>
      </c>
      <c r="H40" s="13" t="s">
        <v>187</v>
      </c>
      <c r="I40" s="7"/>
      <c r="J40" s="7"/>
    </row>
    <row r="41" spans="1:10" ht="29" x14ac:dyDescent="0.25">
      <c r="A41" s="22"/>
      <c r="B41" s="10" t="s">
        <v>188</v>
      </c>
      <c r="C41" s="7" t="s">
        <v>189</v>
      </c>
      <c r="D41" s="7" t="s">
        <v>167</v>
      </c>
      <c r="E41" s="7" t="s">
        <v>190</v>
      </c>
      <c r="F41" s="7" t="s">
        <v>169</v>
      </c>
      <c r="G41" s="7" t="s">
        <v>170</v>
      </c>
      <c r="H41" s="7" t="s">
        <v>171</v>
      </c>
      <c r="I41" s="7"/>
      <c r="J41" s="7"/>
    </row>
    <row r="42" spans="1:10" ht="29" x14ac:dyDescent="0.25">
      <c r="A42" s="22"/>
      <c r="B42" s="14"/>
      <c r="C42" s="7" t="s">
        <v>191</v>
      </c>
      <c r="D42" s="7" t="s">
        <v>167</v>
      </c>
      <c r="E42" s="7" t="s">
        <v>168</v>
      </c>
      <c r="F42" s="7" t="s">
        <v>169</v>
      </c>
      <c r="G42" s="7" t="s">
        <v>170</v>
      </c>
      <c r="H42" s="7" t="s">
        <v>171</v>
      </c>
      <c r="I42" s="7"/>
      <c r="J42" s="7"/>
    </row>
    <row r="43" spans="1:10" x14ac:dyDescent="0.25">
      <c r="A43" s="22"/>
      <c r="B43" s="10" t="s">
        <v>192</v>
      </c>
      <c r="C43" s="7" t="s">
        <v>193</v>
      </c>
      <c r="D43" s="13" t="s">
        <v>194</v>
      </c>
      <c r="E43" s="13" t="s">
        <v>195</v>
      </c>
      <c r="F43" s="13" t="s">
        <v>196</v>
      </c>
      <c r="G43" s="13" t="s">
        <v>197</v>
      </c>
      <c r="H43" s="13" t="s">
        <v>198</v>
      </c>
      <c r="I43" s="7"/>
      <c r="J43" s="7"/>
    </row>
    <row r="44" spans="1:10" x14ac:dyDescent="0.25">
      <c r="A44" s="22"/>
      <c r="B44" s="12"/>
      <c r="C44" s="7" t="s">
        <v>199</v>
      </c>
      <c r="D44" s="13" t="s">
        <v>200</v>
      </c>
      <c r="E44" s="13" t="s">
        <v>201</v>
      </c>
      <c r="F44" s="13" t="s">
        <v>202</v>
      </c>
      <c r="G44" s="13" t="s">
        <v>203</v>
      </c>
      <c r="H44" s="13" t="s">
        <v>204</v>
      </c>
      <c r="I44" s="7"/>
      <c r="J44" s="7"/>
    </row>
    <row r="45" spans="1:10" x14ac:dyDescent="0.25">
      <c r="A45" s="22"/>
      <c r="B45" s="14"/>
      <c r="C45" s="7" t="s">
        <v>205</v>
      </c>
      <c r="D45" s="7" t="s">
        <v>206</v>
      </c>
      <c r="E45" s="7" t="s">
        <v>50</v>
      </c>
      <c r="F45" s="7" t="s">
        <v>207</v>
      </c>
      <c r="G45" s="7" t="s">
        <v>50</v>
      </c>
      <c r="H45" s="13" t="s">
        <v>208</v>
      </c>
      <c r="I45" s="7"/>
      <c r="J45" s="7"/>
    </row>
    <row r="46" spans="1:10" x14ac:dyDescent="0.25">
      <c r="A46" s="22"/>
      <c r="B46" s="23" t="s">
        <v>209</v>
      </c>
      <c r="C46" s="15" t="s">
        <v>210</v>
      </c>
      <c r="D46" s="7" t="s">
        <v>211</v>
      </c>
      <c r="E46" s="7" t="s">
        <v>212</v>
      </c>
      <c r="F46" s="7" t="s">
        <v>213</v>
      </c>
      <c r="G46" s="7" t="s">
        <v>214</v>
      </c>
      <c r="H46" s="7" t="s">
        <v>215</v>
      </c>
      <c r="I46" s="7"/>
      <c r="J46" s="7"/>
    </row>
    <row r="47" spans="1:10" x14ac:dyDescent="0.25">
      <c r="A47" s="22"/>
      <c r="B47" s="23" t="s">
        <v>216</v>
      </c>
      <c r="C47" s="7" t="s">
        <v>217</v>
      </c>
      <c r="D47" s="7" t="s">
        <v>218</v>
      </c>
      <c r="E47" s="7" t="s">
        <v>219</v>
      </c>
      <c r="F47" s="7" t="s">
        <v>220</v>
      </c>
      <c r="G47" s="7" t="s">
        <v>221</v>
      </c>
      <c r="H47" s="7" t="s">
        <v>222</v>
      </c>
      <c r="I47" s="7"/>
      <c r="J47" s="7"/>
    </row>
    <row r="48" spans="1:10" x14ac:dyDescent="0.25">
      <c r="A48" s="22"/>
      <c r="B48" s="23" t="s">
        <v>223</v>
      </c>
      <c r="C48" s="7" t="s">
        <v>224</v>
      </c>
      <c r="D48" s="7" t="s">
        <v>225</v>
      </c>
      <c r="E48" s="7" t="s">
        <v>50</v>
      </c>
      <c r="F48" s="13" t="s">
        <v>226</v>
      </c>
      <c r="G48" s="13" t="s">
        <v>227</v>
      </c>
      <c r="H48" s="13" t="s">
        <v>228</v>
      </c>
      <c r="I48" s="7"/>
      <c r="J48" s="7"/>
    </row>
    <row r="49" spans="1:10" ht="29" x14ac:dyDescent="0.25">
      <c r="A49" s="22"/>
      <c r="B49" s="23" t="s">
        <v>229</v>
      </c>
      <c r="C49" s="13" t="s">
        <v>230</v>
      </c>
      <c r="D49" s="7" t="s">
        <v>231</v>
      </c>
      <c r="E49" s="7" t="s">
        <v>232</v>
      </c>
      <c r="F49" s="7" t="s">
        <v>233</v>
      </c>
      <c r="G49" s="7" t="s">
        <v>234</v>
      </c>
      <c r="H49" s="7" t="s">
        <v>235</v>
      </c>
      <c r="I49" s="7"/>
      <c r="J49" s="7"/>
    </row>
    <row r="50" spans="1:10" x14ac:dyDescent="0.25">
      <c r="A50" s="22"/>
      <c r="B50" s="23" t="s">
        <v>236</v>
      </c>
      <c r="C50" s="15" t="s">
        <v>237</v>
      </c>
      <c r="D50" s="7" t="s">
        <v>238</v>
      </c>
      <c r="E50" s="7" t="s">
        <v>239</v>
      </c>
      <c r="F50" s="13" t="s">
        <v>240</v>
      </c>
      <c r="G50" s="7" t="s">
        <v>241</v>
      </c>
      <c r="H50" s="13" t="s">
        <v>242</v>
      </c>
      <c r="I50" s="7"/>
      <c r="J50" s="7"/>
    </row>
    <row r="51" spans="1:10" ht="43.5" x14ac:dyDescent="0.25">
      <c r="A51" s="24"/>
      <c r="B51" s="23" t="s">
        <v>243</v>
      </c>
      <c r="C51" s="13" t="s">
        <v>244</v>
      </c>
      <c r="D51" s="7" t="s">
        <v>245</v>
      </c>
      <c r="E51" s="7" t="s">
        <v>246</v>
      </c>
      <c r="F51" s="7" t="s">
        <v>247</v>
      </c>
      <c r="G51" s="13" t="s">
        <v>248</v>
      </c>
      <c r="H51" s="7" t="s">
        <v>249</v>
      </c>
      <c r="I51" s="7"/>
      <c r="J51" s="7"/>
    </row>
    <row r="52" spans="1:10" x14ac:dyDescent="0.25">
      <c r="A52" s="9" t="s">
        <v>250</v>
      </c>
      <c r="B52" s="23" t="s">
        <v>251</v>
      </c>
      <c r="C52" s="13" t="s">
        <v>252</v>
      </c>
      <c r="D52" s="7" t="s">
        <v>253</v>
      </c>
      <c r="E52" s="7" t="s">
        <v>50</v>
      </c>
      <c r="F52" s="7" t="s">
        <v>254</v>
      </c>
      <c r="G52" s="7" t="s">
        <v>50</v>
      </c>
      <c r="H52" s="13" t="s">
        <v>255</v>
      </c>
      <c r="I52" s="7"/>
      <c r="J52" s="7"/>
    </row>
    <row r="53" spans="1:10" ht="29" x14ac:dyDescent="0.25">
      <c r="A53" s="11"/>
      <c r="B53" s="23" t="s">
        <v>256</v>
      </c>
      <c r="C53" s="13" t="s">
        <v>257</v>
      </c>
      <c r="D53" s="7" t="s">
        <v>258</v>
      </c>
      <c r="E53" s="7" t="s">
        <v>50</v>
      </c>
      <c r="F53" s="7" t="s">
        <v>259</v>
      </c>
      <c r="G53" s="7" t="s">
        <v>260</v>
      </c>
      <c r="H53" s="7" t="s">
        <v>261</v>
      </c>
      <c r="I53" s="7"/>
      <c r="J53" s="7"/>
    </row>
    <row r="54" spans="1:10" ht="29" x14ac:dyDescent="0.25">
      <c r="A54" s="18"/>
      <c r="B54" s="23" t="s">
        <v>262</v>
      </c>
      <c r="C54" s="15" t="s">
        <v>263</v>
      </c>
      <c r="D54" s="7" t="s">
        <v>264</v>
      </c>
      <c r="E54" s="7" t="s">
        <v>50</v>
      </c>
      <c r="F54" s="7" t="s">
        <v>265</v>
      </c>
      <c r="G54" s="7" t="s">
        <v>50</v>
      </c>
      <c r="H54" s="13" t="s">
        <v>266</v>
      </c>
      <c r="I54" s="7"/>
      <c r="J54" s="7"/>
    </row>
    <row r="55" spans="1:10" ht="29" x14ac:dyDescent="0.25">
      <c r="A55" s="21" t="s">
        <v>267</v>
      </c>
      <c r="B55" s="25" t="s">
        <v>268</v>
      </c>
      <c r="C55" s="15" t="s">
        <v>269</v>
      </c>
      <c r="D55" s="15" t="s">
        <v>270</v>
      </c>
      <c r="E55" s="20" t="s">
        <v>50</v>
      </c>
      <c r="F55" s="20" t="s">
        <v>50</v>
      </c>
      <c r="G55" s="20" t="s">
        <v>50</v>
      </c>
      <c r="H55" s="15" t="s">
        <v>271</v>
      </c>
      <c r="I55" s="13"/>
      <c r="J55" s="13"/>
    </row>
    <row r="56" spans="1:10" x14ac:dyDescent="0.25">
      <c r="A56" s="22"/>
      <c r="B56" s="25" t="s">
        <v>272</v>
      </c>
      <c r="C56" s="15" t="s">
        <v>273</v>
      </c>
      <c r="D56" s="15" t="s">
        <v>274</v>
      </c>
      <c r="E56" s="20" t="s">
        <v>50</v>
      </c>
      <c r="F56" s="20" t="s">
        <v>50</v>
      </c>
      <c r="G56" s="20" t="s">
        <v>50</v>
      </c>
      <c r="H56" s="15" t="s">
        <v>275</v>
      </c>
      <c r="I56" s="13"/>
      <c r="J56" s="13"/>
    </row>
    <row r="57" spans="1:10" ht="58" x14ac:dyDescent="0.25">
      <c r="A57" s="24"/>
      <c r="B57" s="25" t="s">
        <v>276</v>
      </c>
      <c r="C57" s="15" t="s">
        <v>277</v>
      </c>
      <c r="D57" s="15" t="s">
        <v>278</v>
      </c>
      <c r="E57" s="20" t="s">
        <v>50</v>
      </c>
      <c r="F57" s="15" t="s">
        <v>279</v>
      </c>
      <c r="G57" s="20" t="s">
        <v>50</v>
      </c>
      <c r="H57" s="15" t="s">
        <v>280</v>
      </c>
      <c r="I57" s="13"/>
      <c r="J57" s="13"/>
    </row>
    <row r="58" spans="1:10" ht="29" x14ac:dyDescent="0.25">
      <c r="A58" s="26" t="s">
        <v>281</v>
      </c>
      <c r="B58" s="25" t="s">
        <v>281</v>
      </c>
      <c r="C58" s="15" t="s">
        <v>282</v>
      </c>
      <c r="D58" s="15" t="s">
        <v>283</v>
      </c>
      <c r="E58" s="15" t="s">
        <v>50</v>
      </c>
      <c r="F58" s="15" t="s">
        <v>50</v>
      </c>
      <c r="G58" s="15" t="s">
        <v>50</v>
      </c>
      <c r="H58" s="15" t="s">
        <v>284</v>
      </c>
      <c r="I58" s="13"/>
      <c r="J58" s="13"/>
    </row>
    <row r="61" spans="1:10" x14ac:dyDescent="0.25">
      <c r="D61" s="27"/>
    </row>
  </sheetData>
  <sheetProtection formatCells="0" insertHyperlinks="0" autoFilter="0"/>
  <mergeCells count="25">
    <mergeCell ref="A1:J1"/>
    <mergeCell ref="A2:B2"/>
    <mergeCell ref="E2:J2"/>
    <mergeCell ref="A3:B3"/>
    <mergeCell ref="I3:J3"/>
    <mergeCell ref="A4:B4"/>
    <mergeCell ref="I4:J4"/>
    <mergeCell ref="D5:H5"/>
    <mergeCell ref="A5:A6"/>
    <mergeCell ref="A7:A36"/>
    <mergeCell ref="C5:C6"/>
    <mergeCell ref="I5:I6"/>
    <mergeCell ref="J5:J6"/>
    <mergeCell ref="A37:A51"/>
    <mergeCell ref="A52:A54"/>
    <mergeCell ref="A55:A57"/>
    <mergeCell ref="B5:B6"/>
    <mergeCell ref="B7:B15"/>
    <mergeCell ref="B16:B18"/>
    <mergeCell ref="B19:B22"/>
    <mergeCell ref="B23:B28"/>
    <mergeCell ref="B29:B36"/>
    <mergeCell ref="B37:B39"/>
    <mergeCell ref="B41:B42"/>
    <mergeCell ref="B43:B45"/>
  </mergeCells>
  <phoneticPr fontId="2" type="noConversion"/>
  <dataValidations count="1">
    <dataValidation type="list" allowBlank="1" showInputMessage="1" showErrorMessage="1" sqref="I7:J54" xr:uid="{00000000-0002-0000-0100-000000000000}">
      <formula1>"5,4,3,2,0,不适用"</formula1>
    </dataValidation>
  </dataValidations>
  <pageMargins left="0.70866141732283505" right="0.70866141732283505" top="0.74803149606299202" bottom="0.74803149606299202" header="0.31496062992126" footer="0.31496062992126"/>
  <pageSetup paperSize="9"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3" interlineOnOff="0" interlineColor="0" isDbSheet="0" isDashBoardSheet="0" isDbDashBoardSheet="0" isFlexPaperSheet="0">
      <cellprotection/>
      <appEtDbRelations/>
    </woSheet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3"/>
  <pixelatorList sheetStid="1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项目经理能力模型</vt:lpstr>
      <vt:lpstr>项目评估模型</vt:lpstr>
      <vt:lpstr>项目评估模型!Print_Titles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loren</cp:lastModifiedBy>
  <cp:lastPrinted>2023-09-27T14:04:00Z</cp:lastPrinted>
  <dcterms:created xsi:type="dcterms:W3CDTF">2006-09-13T19:21:00Z</dcterms:created>
  <dcterms:modified xsi:type="dcterms:W3CDTF">2023-11-05T00:48:42Z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004A81CCC5014BC9BA81526EB3CF1910</vt:lpwstr>
  </property>
  <property fmtid="{D5CDD505-2E9C-101B-9397-08002B2CF9AE}" pid="3" name="KSOProductBuildVer">
    <vt:lpwstr>2052-0.0.0.0</vt:lpwstr>
  </property>
</Properties>
</file>